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30C95494-4CB1-E147-86D1-2175AF0FE209}" xr6:coauthVersionLast="45" xr6:coauthVersionMax="45" xr10:uidLastSave="{00000000-0000-0000-0000-000000000000}"/>
  <bookViews>
    <workbookView xWindow="380" yWindow="460" windowWidth="28040" windowHeight="15920" xr2:uid="{DC10A985-3979-444A-B84B-D99125D374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H5" i="1"/>
  <c r="J5" i="1" s="1"/>
  <c r="H6" i="1"/>
  <c r="H7" i="1"/>
  <c r="H8" i="1"/>
  <c r="H9" i="1"/>
  <c r="H10" i="1"/>
  <c r="J10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6" i="1"/>
  <c r="J14" i="1"/>
  <c r="J17" i="1"/>
  <c r="J16" i="1" l="1"/>
  <c r="J22" i="1"/>
  <c r="J13" i="1"/>
  <c r="J18" i="1"/>
  <c r="J21" i="1"/>
  <c r="J9" i="1"/>
  <c r="J20" i="1"/>
  <c r="J12" i="1"/>
  <c r="J8" i="1"/>
  <c r="J23" i="1"/>
  <c r="J19" i="1"/>
  <c r="J15" i="1"/>
  <c r="J11" i="1"/>
  <c r="J4" i="1"/>
  <c r="J7" i="1" l="1"/>
</calcChain>
</file>

<file path=xl/sharedStrings.xml><?xml version="1.0" encoding="utf-8"?>
<sst xmlns="http://schemas.openxmlformats.org/spreadsheetml/2006/main" count="31" uniqueCount="29">
  <si>
    <t>Nama</t>
  </si>
  <si>
    <t>Nilai Tes 1</t>
  </si>
  <si>
    <t>Grup Tes 1</t>
  </si>
  <si>
    <t>Grup Tes 2</t>
  </si>
  <si>
    <t>Nilai Tes 2</t>
  </si>
  <si>
    <t>Lulus
Grup Tes 1?</t>
  </si>
  <si>
    <t>Lulus
Grup Tes 2?</t>
  </si>
  <si>
    <t>Beasiswa?</t>
  </si>
  <si>
    <t>Kim</t>
  </si>
  <si>
    <t>John</t>
  </si>
  <si>
    <t>Mike</t>
  </si>
  <si>
    <t>Dan</t>
  </si>
  <si>
    <t>Nick</t>
  </si>
  <si>
    <t>Angie</t>
  </si>
  <si>
    <t>Lisa</t>
  </si>
  <si>
    <t>Chang</t>
  </si>
  <si>
    <t>Derek</t>
  </si>
  <si>
    <t>Mark</t>
  </si>
  <si>
    <t>Lee</t>
  </si>
  <si>
    <t>Sisca</t>
  </si>
  <si>
    <t>Jess</t>
  </si>
  <si>
    <t>Jim</t>
  </si>
  <si>
    <t>Tia</t>
  </si>
  <si>
    <t>Vic</t>
  </si>
  <si>
    <t>Neil</t>
  </si>
  <si>
    <t>Max</t>
  </si>
  <si>
    <t>Jill</t>
  </si>
  <si>
    <t>Josh</t>
  </si>
  <si>
    <t>Nilai Tes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</si>
</sst>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2701-A040-9740-A5E1-E661210EC102}">
  <dimension ref="B2:J23"/>
  <sheetViews>
    <sheetView showGridLines="0" tabSelected="1" workbookViewId="0">
      <selection activeCell="H4" sqref="H4"/>
    </sheetView>
  </sheetViews>
  <sheetFormatPr baseColWidth="10" defaultRowHeight="16" x14ac:dyDescent="0.2"/>
  <cols>
    <col min="1" max="1" width="2.83203125" customWidth="1"/>
    <col min="10" max="10" width="15.83203125" customWidth="1"/>
  </cols>
  <sheetData>
    <row r="2" spans="2:10" x14ac:dyDescent="0.2">
      <c r="B2" s="5" t="s">
        <v>0</v>
      </c>
      <c r="C2" s="6" t="s">
        <v>2</v>
      </c>
      <c r="D2" s="6"/>
      <c r="E2" s="7" t="s">
        <v>3</v>
      </c>
      <c r="F2" s="7"/>
      <c r="G2" s="7"/>
      <c r="H2" s="4" t="s">
        <v>5</v>
      </c>
      <c r="I2" s="4" t="s">
        <v>6</v>
      </c>
      <c r="J2" s="4" t="s">
        <v>7</v>
      </c>
    </row>
    <row r="3" spans="2:10" x14ac:dyDescent="0.2">
      <c r="B3" s="5"/>
      <c r="C3" s="1" t="s">
        <v>1</v>
      </c>
      <c r="D3" s="1" t="s">
        <v>4</v>
      </c>
      <c r="E3" s="2" t="s">
        <v>1</v>
      </c>
      <c r="F3" s="2" t="s">
        <v>4</v>
      </c>
      <c r="G3" s="2" t="s">
        <v>28</v>
      </c>
      <c r="H3" s="5"/>
      <c r="I3" s="5"/>
      <c r="J3" s="5"/>
    </row>
    <row r="4" spans="2:10" x14ac:dyDescent="0.2">
      <c r="B4" s="3" t="s">
        <v>8</v>
      </c>
      <c r="C4" s="3">
        <v>61</v>
      </c>
      <c r="D4" s="3">
        <v>37</v>
      </c>
      <c r="E4" s="3">
        <v>78</v>
      </c>
      <c r="F4" s="3">
        <v>20</v>
      </c>
      <c r="G4" s="3">
        <v>57</v>
      </c>
      <c r="H4" s="8" t="b">
        <f>OR(C4&gt;=90,D4&gt;=90)</f>
        <v>0</v>
      </c>
      <c r="I4" s="8" t="b">
        <f>OR(E4&gt;=95,F4&gt;=95,G4&gt;=95)</f>
        <v>0</v>
      </c>
      <c r="J4" s="8" t="str">
        <f>IF(OR(H4=TRUE,I4=TRUE),"Beasiswa","Tidak Beasiswa")</f>
        <v>Tidak Beasiswa</v>
      </c>
    </row>
    <row r="5" spans="2:10" x14ac:dyDescent="0.2">
      <c r="B5" s="3" t="s">
        <v>9</v>
      </c>
      <c r="C5" s="3">
        <v>22</v>
      </c>
      <c r="D5" s="3">
        <v>80</v>
      </c>
      <c r="E5" s="3">
        <v>41</v>
      </c>
      <c r="F5" s="3">
        <v>34</v>
      </c>
      <c r="G5" s="3">
        <v>66</v>
      </c>
      <c r="H5" s="8" t="b">
        <f t="shared" ref="H5:H23" si="0">OR(C5&gt;=90,D5&gt;=90)</f>
        <v>0</v>
      </c>
      <c r="I5" s="8" t="b">
        <f t="shared" ref="I5:I23" si="1">OR(E5&gt;=95,F5&gt;=95,G5&gt;=95)</f>
        <v>0</v>
      </c>
      <c r="J5" s="8" t="str">
        <f t="shared" ref="J5:J23" si="2">IF(OR(H5=TRUE,I5=TRUE),"Beasiswa","Tidak Beasiswa")</f>
        <v>Tidak Beasiswa</v>
      </c>
    </row>
    <row r="6" spans="2:10" x14ac:dyDescent="0.2">
      <c r="B6" s="3" t="s">
        <v>10</v>
      </c>
      <c r="C6" s="3">
        <v>37</v>
      </c>
      <c r="D6" s="3">
        <v>45</v>
      </c>
      <c r="E6" s="3">
        <v>56</v>
      </c>
      <c r="F6" s="3">
        <v>77</v>
      </c>
      <c r="G6" s="3">
        <v>35</v>
      </c>
      <c r="H6" s="8" t="b">
        <f t="shared" si="0"/>
        <v>0</v>
      </c>
      <c r="I6" s="8" t="b">
        <f t="shared" si="1"/>
        <v>0</v>
      </c>
      <c r="J6" s="8" t="str">
        <f t="shared" si="2"/>
        <v>Tidak Beasiswa</v>
      </c>
    </row>
    <row r="7" spans="2:10" x14ac:dyDescent="0.2">
      <c r="B7" s="3" t="s">
        <v>11</v>
      </c>
      <c r="C7" s="3">
        <v>87</v>
      </c>
      <c r="D7" s="3">
        <v>65</v>
      </c>
      <c r="E7" s="3">
        <v>40</v>
      </c>
      <c r="F7" s="3">
        <v>20</v>
      </c>
      <c r="G7" s="3">
        <v>69</v>
      </c>
      <c r="H7" s="8" t="b">
        <f t="shared" si="0"/>
        <v>0</v>
      </c>
      <c r="I7" s="8" t="b">
        <f t="shared" si="1"/>
        <v>0</v>
      </c>
      <c r="J7" s="8" t="str">
        <f t="shared" si="2"/>
        <v>Tidak Beasiswa</v>
      </c>
    </row>
    <row r="8" spans="2:10" x14ac:dyDescent="0.2">
      <c r="B8" s="3" t="s">
        <v>12</v>
      </c>
      <c r="C8" s="3">
        <v>40</v>
      </c>
      <c r="D8" s="3">
        <v>57</v>
      </c>
      <c r="E8" s="3">
        <v>46</v>
      </c>
      <c r="F8" s="3">
        <v>53</v>
      </c>
      <c r="G8" s="3">
        <v>89</v>
      </c>
      <c r="H8" s="8" t="b">
        <f t="shared" si="0"/>
        <v>0</v>
      </c>
      <c r="I8" s="8" t="b">
        <f t="shared" si="1"/>
        <v>0</v>
      </c>
      <c r="J8" s="8" t="str">
        <f t="shared" si="2"/>
        <v>Tidak Beasiswa</v>
      </c>
    </row>
    <row r="9" spans="2:10" x14ac:dyDescent="0.2">
      <c r="B9" s="3" t="s">
        <v>13</v>
      </c>
      <c r="C9" s="3">
        <v>62</v>
      </c>
      <c r="D9" s="3">
        <v>31</v>
      </c>
      <c r="E9" s="3">
        <v>34</v>
      </c>
      <c r="F9" s="3">
        <v>35</v>
      </c>
      <c r="G9" s="3">
        <v>32</v>
      </c>
      <c r="H9" s="8" t="b">
        <f t="shared" si="0"/>
        <v>0</v>
      </c>
      <c r="I9" s="8" t="b">
        <f t="shared" si="1"/>
        <v>0</v>
      </c>
      <c r="J9" s="8" t="str">
        <f t="shared" si="2"/>
        <v>Tidak Beasiswa</v>
      </c>
    </row>
    <row r="10" spans="2:10" x14ac:dyDescent="0.2">
      <c r="B10" s="3" t="s">
        <v>14</v>
      </c>
      <c r="C10" s="3">
        <v>98</v>
      </c>
      <c r="D10" s="3">
        <v>38</v>
      </c>
      <c r="E10" s="3">
        <v>52</v>
      </c>
      <c r="F10" s="3">
        <v>49</v>
      </c>
      <c r="G10" s="3">
        <v>38</v>
      </c>
      <c r="H10" s="8" t="b">
        <f t="shared" si="0"/>
        <v>1</v>
      </c>
      <c r="I10" s="8" t="b">
        <f t="shared" si="1"/>
        <v>0</v>
      </c>
      <c r="J10" s="8" t="str">
        <f t="shared" si="2"/>
        <v>Beasiswa</v>
      </c>
    </row>
    <row r="11" spans="2:10" x14ac:dyDescent="0.2">
      <c r="B11" s="3" t="s">
        <v>15</v>
      </c>
      <c r="C11" s="3">
        <v>28</v>
      </c>
      <c r="D11" s="3">
        <v>38</v>
      </c>
      <c r="E11" s="3">
        <v>59</v>
      </c>
      <c r="F11" s="3">
        <v>25</v>
      </c>
      <c r="G11" s="3">
        <v>89</v>
      </c>
      <c r="H11" s="8" t="b">
        <f t="shared" si="0"/>
        <v>0</v>
      </c>
      <c r="I11" s="8" t="b">
        <f t="shared" si="1"/>
        <v>0</v>
      </c>
      <c r="J11" s="8" t="str">
        <f t="shared" si="2"/>
        <v>Tidak Beasiswa</v>
      </c>
    </row>
    <row r="12" spans="2:10" x14ac:dyDescent="0.2">
      <c r="B12" s="3" t="s">
        <v>16</v>
      </c>
      <c r="C12" s="3">
        <v>62</v>
      </c>
      <c r="D12" s="3">
        <v>36</v>
      </c>
      <c r="E12" s="3">
        <v>75</v>
      </c>
      <c r="F12" s="3">
        <v>84</v>
      </c>
      <c r="G12" s="3">
        <v>41</v>
      </c>
      <c r="H12" s="8" t="b">
        <f t="shared" si="0"/>
        <v>0</v>
      </c>
      <c r="I12" s="8" t="b">
        <f t="shared" si="1"/>
        <v>0</v>
      </c>
      <c r="J12" s="8" t="str">
        <f t="shared" si="2"/>
        <v>Tidak Beasiswa</v>
      </c>
    </row>
    <row r="13" spans="2:10" x14ac:dyDescent="0.2">
      <c r="B13" s="3" t="s">
        <v>17</v>
      </c>
      <c r="C13" s="3">
        <v>58</v>
      </c>
      <c r="D13" s="3">
        <v>69</v>
      </c>
      <c r="E13" s="3">
        <v>36</v>
      </c>
      <c r="F13" s="3">
        <v>60</v>
      </c>
      <c r="G13" s="3">
        <v>76</v>
      </c>
      <c r="H13" s="8" t="b">
        <f t="shared" si="0"/>
        <v>0</v>
      </c>
      <c r="I13" s="8" t="b">
        <f t="shared" si="1"/>
        <v>0</v>
      </c>
      <c r="J13" s="8" t="str">
        <f t="shared" si="2"/>
        <v>Tidak Beasiswa</v>
      </c>
    </row>
    <row r="14" spans="2:10" x14ac:dyDescent="0.2">
      <c r="B14" s="3" t="s">
        <v>18</v>
      </c>
      <c r="C14" s="3">
        <v>99</v>
      </c>
      <c r="D14" s="3">
        <v>37</v>
      </c>
      <c r="E14" s="3">
        <v>46</v>
      </c>
      <c r="F14" s="3">
        <v>82</v>
      </c>
      <c r="G14" s="3">
        <v>42</v>
      </c>
      <c r="H14" s="8" t="b">
        <f t="shared" si="0"/>
        <v>1</v>
      </c>
      <c r="I14" s="8" t="b">
        <f t="shared" si="1"/>
        <v>0</v>
      </c>
      <c r="J14" s="8" t="str">
        <f t="shared" si="2"/>
        <v>Beasiswa</v>
      </c>
    </row>
    <row r="15" spans="2:10" x14ac:dyDescent="0.2">
      <c r="B15" s="3" t="s">
        <v>19</v>
      </c>
      <c r="C15" s="3">
        <v>43</v>
      </c>
      <c r="D15" s="3">
        <v>79</v>
      </c>
      <c r="E15" s="3">
        <v>75</v>
      </c>
      <c r="F15" s="3">
        <v>40</v>
      </c>
      <c r="G15" s="3">
        <v>65</v>
      </c>
      <c r="H15" s="8" t="b">
        <f t="shared" si="0"/>
        <v>0</v>
      </c>
      <c r="I15" s="8" t="b">
        <f t="shared" si="1"/>
        <v>0</v>
      </c>
      <c r="J15" s="8" t="str">
        <f t="shared" si="2"/>
        <v>Tidak Beasiswa</v>
      </c>
    </row>
    <row r="16" spans="2:10" x14ac:dyDescent="0.2">
      <c r="B16" s="3" t="s">
        <v>20</v>
      </c>
      <c r="C16" s="3">
        <v>35</v>
      </c>
      <c r="D16" s="3">
        <v>88</v>
      </c>
      <c r="E16" s="3">
        <v>70</v>
      </c>
      <c r="F16" s="3">
        <v>45</v>
      </c>
      <c r="G16" s="3">
        <v>80</v>
      </c>
      <c r="H16" s="8" t="b">
        <f t="shared" si="0"/>
        <v>0</v>
      </c>
      <c r="I16" s="8" t="b">
        <f t="shared" si="1"/>
        <v>0</v>
      </c>
      <c r="J16" s="8" t="str">
        <f t="shared" si="2"/>
        <v>Tidak Beasiswa</v>
      </c>
    </row>
    <row r="17" spans="2:10" x14ac:dyDescent="0.2">
      <c r="B17" s="3" t="s">
        <v>21</v>
      </c>
      <c r="C17" s="3">
        <v>55</v>
      </c>
      <c r="D17" s="3">
        <v>81</v>
      </c>
      <c r="E17" s="3">
        <v>58</v>
      </c>
      <c r="F17" s="3">
        <v>99</v>
      </c>
      <c r="G17" s="3">
        <v>40</v>
      </c>
      <c r="H17" s="8" t="b">
        <f t="shared" si="0"/>
        <v>0</v>
      </c>
      <c r="I17" s="8" t="b">
        <f t="shared" si="1"/>
        <v>1</v>
      </c>
      <c r="J17" s="8" t="str">
        <f t="shared" si="2"/>
        <v>Beasiswa</v>
      </c>
    </row>
    <row r="18" spans="2:10" x14ac:dyDescent="0.2">
      <c r="B18" s="3" t="s">
        <v>22</v>
      </c>
      <c r="C18" s="3">
        <v>61</v>
      </c>
      <c r="D18" s="3">
        <v>78</v>
      </c>
      <c r="E18" s="3">
        <v>51</v>
      </c>
      <c r="F18" s="3">
        <v>39</v>
      </c>
      <c r="G18" s="3">
        <v>91</v>
      </c>
      <c r="H18" s="8" t="b">
        <f t="shared" si="0"/>
        <v>0</v>
      </c>
      <c r="I18" s="8" t="b">
        <f t="shared" si="1"/>
        <v>0</v>
      </c>
      <c r="J18" s="8" t="str">
        <f t="shared" si="2"/>
        <v>Tidak Beasiswa</v>
      </c>
    </row>
    <row r="19" spans="2:10" x14ac:dyDescent="0.2">
      <c r="B19" s="3" t="s">
        <v>23</v>
      </c>
      <c r="C19" s="3">
        <v>68</v>
      </c>
      <c r="D19" s="3">
        <v>43</v>
      </c>
      <c r="E19" s="3">
        <v>51</v>
      </c>
      <c r="F19" s="3">
        <v>72</v>
      </c>
      <c r="G19" s="3">
        <v>32</v>
      </c>
      <c r="H19" s="8" t="b">
        <f t="shared" si="0"/>
        <v>0</v>
      </c>
      <c r="I19" s="8" t="b">
        <f t="shared" si="1"/>
        <v>0</v>
      </c>
      <c r="J19" s="8" t="str">
        <f t="shared" si="2"/>
        <v>Tidak Beasiswa</v>
      </c>
    </row>
    <row r="20" spans="2:10" x14ac:dyDescent="0.2">
      <c r="B20" s="3" t="s">
        <v>24</v>
      </c>
      <c r="C20" s="3">
        <v>85</v>
      </c>
      <c r="D20" s="3">
        <v>65</v>
      </c>
      <c r="E20" s="3">
        <v>34</v>
      </c>
      <c r="F20" s="3">
        <v>59</v>
      </c>
      <c r="G20" s="3">
        <v>77</v>
      </c>
      <c r="H20" s="8" t="b">
        <f t="shared" si="0"/>
        <v>0</v>
      </c>
      <c r="I20" s="8" t="b">
        <f t="shared" si="1"/>
        <v>0</v>
      </c>
      <c r="J20" s="8" t="str">
        <f t="shared" si="2"/>
        <v>Tidak Beasiswa</v>
      </c>
    </row>
    <row r="21" spans="2:10" x14ac:dyDescent="0.2">
      <c r="B21" s="3" t="s">
        <v>25</v>
      </c>
      <c r="C21" s="3">
        <v>77</v>
      </c>
      <c r="D21" s="3">
        <v>28</v>
      </c>
      <c r="E21" s="3">
        <v>28</v>
      </c>
      <c r="F21" s="3">
        <v>76</v>
      </c>
      <c r="G21" s="3">
        <v>25</v>
      </c>
      <c r="H21" s="8" t="b">
        <f t="shared" si="0"/>
        <v>0</v>
      </c>
      <c r="I21" s="8" t="b">
        <f t="shared" si="1"/>
        <v>0</v>
      </c>
      <c r="J21" s="8" t="str">
        <f t="shared" si="2"/>
        <v>Tidak Beasiswa</v>
      </c>
    </row>
    <row r="22" spans="2:10" x14ac:dyDescent="0.2">
      <c r="B22" s="3" t="s">
        <v>26</v>
      </c>
      <c r="C22" s="3">
        <v>46</v>
      </c>
      <c r="D22" s="3">
        <v>36</v>
      </c>
      <c r="E22" s="3">
        <v>86</v>
      </c>
      <c r="F22" s="3">
        <v>29</v>
      </c>
      <c r="G22" s="3">
        <v>72</v>
      </c>
      <c r="H22" s="8" t="b">
        <f t="shared" si="0"/>
        <v>0</v>
      </c>
      <c r="I22" s="8" t="b">
        <f t="shared" si="1"/>
        <v>0</v>
      </c>
      <c r="J22" s="8" t="str">
        <f t="shared" si="2"/>
        <v>Tidak Beasiswa</v>
      </c>
    </row>
    <row r="23" spans="2:10" x14ac:dyDescent="0.2">
      <c r="B23" s="3" t="s">
        <v>27</v>
      </c>
      <c r="C23" s="3">
        <v>62</v>
      </c>
      <c r="D23" s="3">
        <v>48</v>
      </c>
      <c r="E23" s="3">
        <v>71</v>
      </c>
      <c r="F23" s="3">
        <v>67</v>
      </c>
      <c r="G23" s="3">
        <v>77</v>
      </c>
      <c r="H23" s="8" t="b">
        <f t="shared" si="0"/>
        <v>0</v>
      </c>
      <c r="I23" s="8" t="b">
        <f t="shared" si="1"/>
        <v>0</v>
      </c>
      <c r="J23" s="8" t="str">
        <f t="shared" si="2"/>
        <v>Tidak Beasiswa</v>
      </c>
    </row>
  </sheetData>
  <mergeCells count="6">
    <mergeCell ref="J2:J3"/>
    <mergeCell ref="B2:B3"/>
    <mergeCell ref="C2:D2"/>
    <mergeCell ref="E2:G2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2020-04-20T05:05:04Z</dcterms:created>
  <dcterms:modified xsi:type="dcterms:W3CDTF">2020-12-02T06:19:50Z</dcterms:modified>
</cp:coreProperties>
</file>